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37807\Desktop\"/>
    </mc:Choice>
  </mc:AlternateContent>
  <bookViews>
    <workbookView xWindow="0" yWindow="0" windowWidth="28800" windowHeight="12360" activeTab="1"/>
  </bookViews>
  <sheets>
    <sheet name="グラフ" sheetId="1" r:id="rId1"/>
    <sheet name="データ" sheetId="2" r:id="rId2"/>
  </sheets>
  <definedNames>
    <definedName name="_xlnm.Print_Area" localSheetId="0">グラフ!$A$1:$O$29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2" l="1"/>
  <c r="M11" i="2"/>
  <c r="L11" i="2"/>
  <c r="K11" i="2"/>
  <c r="J11" i="2"/>
  <c r="I11" i="2"/>
  <c r="H11" i="2"/>
  <c r="G11" i="2"/>
  <c r="F11" i="2"/>
  <c r="E11" i="2"/>
  <c r="D11" i="2"/>
  <c r="C11" i="2"/>
  <c r="B11" i="2"/>
  <c r="X11" i="2"/>
  <c r="W11" i="2"/>
  <c r="V11" i="2"/>
  <c r="U11" i="2"/>
  <c r="T11" i="2"/>
  <c r="S11" i="2"/>
  <c r="P11" i="2"/>
  <c r="O11" i="2"/>
  <c r="Y11" i="2" l="1"/>
  <c r="Q11" i="2"/>
  <c r="Z11" i="2"/>
  <c r="R11" i="2"/>
</calcChain>
</file>

<file path=xl/sharedStrings.xml><?xml version="1.0" encoding="utf-8"?>
<sst xmlns="http://schemas.openxmlformats.org/spreadsheetml/2006/main" count="32" uniqueCount="32">
  <si>
    <t>岐阜県　河川事業の推移</t>
    <rPh sb="0" eb="3">
      <t>ギフケン</t>
    </rPh>
    <rPh sb="4" eb="6">
      <t>カセン</t>
    </rPh>
    <rPh sb="6" eb="8">
      <t>ジギョウ</t>
    </rPh>
    <rPh sb="9" eb="11">
      <t>スイイ</t>
    </rPh>
    <phoneticPr fontId="4"/>
  </si>
  <si>
    <t>H10</t>
    <phoneticPr fontId="4"/>
  </si>
  <si>
    <t>H11</t>
    <phoneticPr fontId="4"/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</si>
  <si>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</si>
  <si>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</si>
  <si>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</si>
  <si>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</si>
  <si>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</si>
  <si>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</si>
  <si>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</si>
  <si>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</si>
  <si>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</si>
  <si>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</si>
  <si>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</si>
  <si>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</si>
  <si>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</si>
  <si>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</si>
  <si>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</si>
  <si>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</si>
  <si>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</si>
  <si>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</si>
  <si>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</si>
  <si>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4"/>
  </si>
  <si>
    <t>R2</t>
    <phoneticPr fontId="4"/>
  </si>
  <si>
    <t>R3</t>
    <phoneticPr fontId="4"/>
  </si>
  <si>
    <t>R4</t>
    <phoneticPr fontId="4"/>
  </si>
  <si>
    <t>直轄事業負担金（徳山ダム）</t>
    <rPh sb="0" eb="2">
      <t>チョッカツ</t>
    </rPh>
    <rPh sb="2" eb="4">
      <t>ジギョウ</t>
    </rPh>
    <rPh sb="4" eb="7">
      <t>フタンキン</t>
    </rPh>
    <rPh sb="8" eb="10">
      <t>トクヤマ</t>
    </rPh>
    <phoneticPr fontId="4"/>
  </si>
  <si>
    <t>直轄事業負担金（その他ダム）</t>
    <rPh sb="0" eb="2">
      <t>チョッカツ</t>
    </rPh>
    <rPh sb="2" eb="4">
      <t>ジギョウ</t>
    </rPh>
    <rPh sb="4" eb="7">
      <t>フタンキン</t>
    </rPh>
    <rPh sb="10" eb="11">
      <t>タ</t>
    </rPh>
    <phoneticPr fontId="4"/>
  </si>
  <si>
    <t>補助ダム事業費</t>
    <rPh sb="0" eb="2">
      <t>ホジョ</t>
    </rPh>
    <rPh sb="4" eb="7">
      <t>ジギョウヒ</t>
    </rPh>
    <phoneticPr fontId="4"/>
  </si>
  <si>
    <t>直轄事業負担金（河川）</t>
    <rPh sb="0" eb="2">
      <t>チョッカツ</t>
    </rPh>
    <rPh sb="2" eb="4">
      <t>ジギョウ</t>
    </rPh>
    <rPh sb="4" eb="7">
      <t>フタンキン</t>
    </rPh>
    <rPh sb="8" eb="10">
      <t>カセン</t>
    </rPh>
    <phoneticPr fontId="4"/>
  </si>
  <si>
    <t>補助・交付金河川事業費(市事業含む)</t>
    <rPh sb="0" eb="2">
      <t>ホジョ</t>
    </rPh>
    <rPh sb="3" eb="6">
      <t>コウフキン</t>
    </rPh>
    <rPh sb="6" eb="8">
      <t>カセン</t>
    </rPh>
    <rPh sb="8" eb="10">
      <t>ジギョウ</t>
    </rPh>
    <rPh sb="10" eb="11">
      <t>ヒ</t>
    </rPh>
    <rPh sb="12" eb="13">
      <t>シ</t>
    </rPh>
    <rPh sb="13" eb="15">
      <t>ジギョウ</t>
    </rPh>
    <rPh sb="15" eb="16">
      <t>フク</t>
    </rPh>
    <phoneticPr fontId="4"/>
  </si>
  <si>
    <t>県単河川事業費</t>
    <rPh sb="0" eb="1">
      <t>ケン</t>
    </rPh>
    <rPh sb="1" eb="2">
      <t>タン</t>
    </rPh>
    <rPh sb="2" eb="4">
      <t>カセン</t>
    </rPh>
    <rPh sb="4" eb="6">
      <t>ジギョウ</t>
    </rPh>
    <rPh sb="6" eb="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</si>
</sst>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1" xfId="1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>
      <alignment vertical="center"/>
    </xf>
    <xf numFmtId="38" fontId="5" fillId="0" borderId="1" xfId="2" applyFont="1" applyBorder="1">
      <alignment vertical="center"/>
    </xf>
    <xf numFmtId="38" fontId="1" fillId="0" borderId="1" xfId="2" applyFont="1" applyFill="1" applyBorder="1">
      <alignment vertical="center"/>
    </xf>
    <xf numFmtId="38" fontId="5" fillId="0" borderId="1" xfId="2" applyFont="1" applyFill="1" applyBorder="1">
      <alignment vertical="center"/>
    </xf>
    <xf numFmtId="38" fontId="1" fillId="2" borderId="1" xfId="2" applyFont="1" applyFill="1" applyBorder="1">
      <alignment vertical="center"/>
    </xf>
    <xf numFmtId="0" fontId="1" fillId="0" borderId="0" xfId="1">
      <alignment vertical="center"/>
    </xf>
    <xf numFmtId="38" fontId="5" fillId="0" borderId="0" xfId="2" applyFont="1">
      <alignment vertical="center"/>
    </xf>
    <xf numFmtId="38" fontId="1" fillId="0" borderId="0" xfId="2" applyFont="1" applyFill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92280</xdr:colOff>
      <xdr:row>27</xdr:row>
      <xdr:rowOff>154876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93480" cy="6584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T9" sqref="T9"/>
    </sheetView>
  </sheetViews>
  <sheetFormatPr defaultRowHeight="18.75" x14ac:dyDescent="0.4"/>
  <cols>
    <col min="15" max="15" width="4.875" customWidth="1"/>
  </cols>
  <sheetData/>
  <phoneticPr fontId="3"/>
  <pageMargins left="0.70866141732283472" right="0.5" top="0.74803149606299213" bottom="0.54" header="0.31496062992125984" footer="0.31496062992125984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"/>
  <sheetViews>
    <sheetView tabSelected="1" workbookViewId="0">
      <selection activeCell="O19" sqref="O19"/>
    </sheetView>
  </sheetViews>
  <sheetFormatPr defaultRowHeight="18.75" x14ac:dyDescent="0.4"/>
  <cols>
    <col min="1" max="1" width="32.125" customWidth="1"/>
    <col min="2" max="26" width="7.625" customWidth="1"/>
  </cols>
  <sheetData>
    <row r="1" spans="1:26" x14ac:dyDescent="0.4">
      <c r="A1" s="1" t="s">
        <v>0</v>
      </c>
    </row>
    <row r="4" spans="1:26" x14ac:dyDescent="0.4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</row>
    <row r="5" spans="1:26" x14ac:dyDescent="0.4">
      <c r="A5" s="4" t="s">
        <v>26</v>
      </c>
      <c r="B5" s="5">
        <v>1709.75</v>
      </c>
      <c r="C5" s="5">
        <v>1526.2639999999999</v>
      </c>
      <c r="D5" s="5">
        <v>1893.326</v>
      </c>
      <c r="E5" s="5">
        <v>1849.521</v>
      </c>
      <c r="F5" s="5">
        <v>1540.912</v>
      </c>
      <c r="G5" s="5">
        <v>1369.5329999999999</v>
      </c>
      <c r="H5" s="5">
        <v>4627.4049999999997</v>
      </c>
      <c r="I5" s="5">
        <v>3717</v>
      </c>
      <c r="J5" s="5">
        <v>3418</v>
      </c>
      <c r="K5" s="5">
        <v>3181</v>
      </c>
      <c r="L5" s="5">
        <v>840</v>
      </c>
      <c r="M5" s="6">
        <v>673</v>
      </c>
      <c r="N5" s="7">
        <v>444</v>
      </c>
      <c r="O5" s="5">
        <v>490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</row>
    <row r="6" spans="1:26" x14ac:dyDescent="0.4">
      <c r="A6" s="4" t="s">
        <v>27</v>
      </c>
      <c r="B6" s="5">
        <v>2133.5920000000001</v>
      </c>
      <c r="C6" s="5">
        <v>2093.37</v>
      </c>
      <c r="D6" s="5">
        <v>2849.0079999999998</v>
      </c>
      <c r="E6" s="5">
        <v>2349.8960000000006</v>
      </c>
      <c r="F6" s="5">
        <v>1758.0669999999998</v>
      </c>
      <c r="G6" s="5">
        <v>1862.9030000000002</v>
      </c>
      <c r="H6" s="5">
        <v>2151.1480000000001</v>
      </c>
      <c r="I6" s="5">
        <v>2225</v>
      </c>
      <c r="J6" s="5">
        <v>1454</v>
      </c>
      <c r="K6" s="5">
        <v>1581</v>
      </c>
      <c r="L6" s="5">
        <v>1401</v>
      </c>
      <c r="M6" s="6">
        <v>1331</v>
      </c>
      <c r="N6" s="7">
        <v>333</v>
      </c>
      <c r="O6" s="5">
        <v>21</v>
      </c>
      <c r="P6" s="5">
        <v>32</v>
      </c>
      <c r="Q6" s="5">
        <v>82</v>
      </c>
      <c r="R6" s="5">
        <v>140</v>
      </c>
      <c r="S6" s="5">
        <v>147</v>
      </c>
      <c r="T6" s="5">
        <v>229</v>
      </c>
      <c r="U6" s="5">
        <v>346</v>
      </c>
      <c r="V6" s="5">
        <v>552</v>
      </c>
      <c r="W6" s="5">
        <v>644</v>
      </c>
      <c r="X6" s="5">
        <v>951</v>
      </c>
      <c r="Y6" s="5">
        <v>831</v>
      </c>
      <c r="Z6" s="5">
        <v>812</v>
      </c>
    </row>
    <row r="7" spans="1:26" x14ac:dyDescent="0.4">
      <c r="A7" s="4" t="s">
        <v>28</v>
      </c>
      <c r="B7" s="5">
        <v>5667</v>
      </c>
      <c r="C7" s="5">
        <v>2250.5830000000001</v>
      </c>
      <c r="D7" s="5">
        <v>1490</v>
      </c>
      <c r="E7" s="5">
        <v>2030</v>
      </c>
      <c r="F7" s="5">
        <v>2420</v>
      </c>
      <c r="G7" s="5">
        <v>4462.3019999999997</v>
      </c>
      <c r="H7" s="5">
        <v>4217.7529999999997</v>
      </c>
      <c r="I7" s="7">
        <v>1794</v>
      </c>
      <c r="J7" s="7">
        <v>1770</v>
      </c>
      <c r="K7" s="7">
        <v>1980</v>
      </c>
      <c r="L7" s="7">
        <v>2305</v>
      </c>
      <c r="M7" s="7">
        <v>2501</v>
      </c>
      <c r="N7" s="6">
        <v>2501</v>
      </c>
      <c r="O7" s="5">
        <v>2500</v>
      </c>
      <c r="P7" s="5">
        <v>1195</v>
      </c>
      <c r="Q7" s="5">
        <v>1153</v>
      </c>
      <c r="R7" s="5">
        <v>1153</v>
      </c>
      <c r="S7" s="5">
        <v>691</v>
      </c>
      <c r="T7" s="5">
        <v>1780</v>
      </c>
      <c r="U7" s="5">
        <v>3006</v>
      </c>
      <c r="V7" s="5">
        <v>2628</v>
      </c>
      <c r="W7" s="5">
        <v>2532</v>
      </c>
      <c r="X7" s="5">
        <v>3580</v>
      </c>
      <c r="Y7" s="5">
        <v>3700</v>
      </c>
      <c r="Z7" s="5">
        <v>3735</v>
      </c>
    </row>
    <row r="8" spans="1:26" x14ac:dyDescent="0.4">
      <c r="A8" s="4" t="s">
        <v>29</v>
      </c>
      <c r="B8" s="5">
        <v>9784.3529999999992</v>
      </c>
      <c r="C8" s="5">
        <v>5683.5230000000001</v>
      </c>
      <c r="D8" s="5">
        <v>7301.0780000000004</v>
      </c>
      <c r="E8" s="5">
        <v>7005.8</v>
      </c>
      <c r="F8" s="5">
        <v>5106.6989999999996</v>
      </c>
      <c r="G8" s="5">
        <v>4936</v>
      </c>
      <c r="H8" s="8">
        <v>4498</v>
      </c>
      <c r="I8" s="7">
        <v>4847</v>
      </c>
      <c r="J8" s="7">
        <v>4466</v>
      </c>
      <c r="K8" s="7">
        <v>3918</v>
      </c>
      <c r="L8" s="7">
        <v>3531</v>
      </c>
      <c r="M8" s="6">
        <v>4662</v>
      </c>
      <c r="N8" s="7">
        <v>1829</v>
      </c>
      <c r="O8" s="5">
        <v>1436</v>
      </c>
      <c r="P8" s="5">
        <v>5002</v>
      </c>
      <c r="Q8" s="5">
        <v>2907</v>
      </c>
      <c r="R8" s="5">
        <v>2671</v>
      </c>
      <c r="S8" s="5">
        <v>2866</v>
      </c>
      <c r="T8" s="5">
        <v>2524</v>
      </c>
      <c r="U8" s="5">
        <v>2029</v>
      </c>
      <c r="V8" s="5">
        <v>1758</v>
      </c>
      <c r="W8" s="5">
        <v>2607</v>
      </c>
      <c r="X8" s="5">
        <v>3761</v>
      </c>
      <c r="Y8" s="5">
        <v>2583</v>
      </c>
      <c r="Z8" s="5">
        <v>1578</v>
      </c>
    </row>
    <row r="9" spans="1:26" x14ac:dyDescent="0.4">
      <c r="A9" s="4" t="s">
        <v>30</v>
      </c>
      <c r="B9" s="5">
        <v>20046</v>
      </c>
      <c r="C9" s="5">
        <v>14610</v>
      </c>
      <c r="D9" s="5">
        <v>13258</v>
      </c>
      <c r="E9" s="5">
        <v>12555</v>
      </c>
      <c r="F9" s="5">
        <v>9734</v>
      </c>
      <c r="G9" s="5">
        <v>7354</v>
      </c>
      <c r="H9" s="8">
        <v>4436</v>
      </c>
      <c r="I9" s="7">
        <v>4998</v>
      </c>
      <c r="J9" s="7">
        <v>4988</v>
      </c>
      <c r="K9" s="7">
        <v>4303</v>
      </c>
      <c r="L9" s="7">
        <v>4647</v>
      </c>
      <c r="M9" s="7">
        <v>5818</v>
      </c>
      <c r="N9" s="6">
        <v>4797</v>
      </c>
      <c r="O9" s="5">
        <v>3113</v>
      </c>
      <c r="P9" s="5">
        <v>8045</v>
      </c>
      <c r="Q9" s="5">
        <v>4963</v>
      </c>
      <c r="R9" s="5">
        <v>3429</v>
      </c>
      <c r="S9" s="5">
        <v>3403</v>
      </c>
      <c r="T9" s="5">
        <v>5572</v>
      </c>
      <c r="U9" s="5">
        <v>5619</v>
      </c>
      <c r="V9" s="5">
        <v>5085</v>
      </c>
      <c r="W9" s="5">
        <v>8491</v>
      </c>
      <c r="X9" s="5">
        <v>12249</v>
      </c>
      <c r="Y9" s="5">
        <v>9449</v>
      </c>
      <c r="Z9" s="5">
        <v>1711</v>
      </c>
    </row>
    <row r="10" spans="1:26" x14ac:dyDescent="0.4">
      <c r="A10" s="4" t="s">
        <v>31</v>
      </c>
      <c r="B10" s="5">
        <v>9898.4570000000003</v>
      </c>
      <c r="C10" s="5">
        <v>8017.598</v>
      </c>
      <c r="D10" s="5">
        <v>6506.0510000000004</v>
      </c>
      <c r="E10" s="5">
        <v>5925.6530000000002</v>
      </c>
      <c r="F10" s="5">
        <v>4796.2</v>
      </c>
      <c r="G10" s="5">
        <v>4305</v>
      </c>
      <c r="H10" s="8">
        <v>3734</v>
      </c>
      <c r="I10" s="7">
        <v>3662</v>
      </c>
      <c r="J10" s="7">
        <v>4180</v>
      </c>
      <c r="K10" s="7">
        <v>2784</v>
      </c>
      <c r="L10" s="7">
        <v>2410</v>
      </c>
      <c r="M10" s="7">
        <v>2296</v>
      </c>
      <c r="N10" s="7">
        <v>3128</v>
      </c>
      <c r="O10" s="5">
        <v>3119</v>
      </c>
      <c r="P10" s="5">
        <v>3795</v>
      </c>
      <c r="Q10" s="5">
        <v>4061</v>
      </c>
      <c r="R10" s="5">
        <v>4497</v>
      </c>
      <c r="S10" s="5">
        <v>4967</v>
      </c>
      <c r="T10" s="5">
        <v>5103</v>
      </c>
      <c r="U10" s="5">
        <v>5369</v>
      </c>
      <c r="V10" s="5">
        <v>6973</v>
      </c>
      <c r="W10" s="5">
        <v>5463</v>
      </c>
      <c r="X10" s="5">
        <v>5294</v>
      </c>
      <c r="Y10" s="5">
        <v>4244</v>
      </c>
      <c r="Z10" s="5">
        <v>3071</v>
      </c>
    </row>
    <row r="11" spans="1:26" x14ac:dyDescent="0.4">
      <c r="A11" s="9"/>
      <c r="B11" s="10">
        <f t="shared" ref="B11:Z11" si="0">SUM(B5:B10)</f>
        <v>49239.152000000002</v>
      </c>
      <c r="C11" s="10">
        <f t="shared" si="0"/>
        <v>34181.338000000003</v>
      </c>
      <c r="D11" s="10">
        <f t="shared" si="0"/>
        <v>33297.463000000003</v>
      </c>
      <c r="E11" s="10">
        <f t="shared" si="0"/>
        <v>31715.870000000003</v>
      </c>
      <c r="F11" s="10">
        <f t="shared" si="0"/>
        <v>25355.878000000001</v>
      </c>
      <c r="G11" s="10">
        <f t="shared" si="0"/>
        <v>24289.737999999998</v>
      </c>
      <c r="H11" s="11">
        <f t="shared" si="0"/>
        <v>23664.306</v>
      </c>
      <c r="I11" s="10">
        <f t="shared" si="0"/>
        <v>21243</v>
      </c>
      <c r="J11" s="10">
        <f t="shared" si="0"/>
        <v>20276</v>
      </c>
      <c r="K11" s="10">
        <f t="shared" si="0"/>
        <v>17747</v>
      </c>
      <c r="L11" s="10">
        <f t="shared" si="0"/>
        <v>15134</v>
      </c>
      <c r="M11" s="10">
        <f t="shared" si="0"/>
        <v>17281</v>
      </c>
      <c r="N11" s="10">
        <f t="shared" si="0"/>
        <v>13032</v>
      </c>
      <c r="O11" s="10">
        <f t="shared" si="0"/>
        <v>10679</v>
      </c>
      <c r="P11" s="10">
        <f t="shared" si="0"/>
        <v>18069</v>
      </c>
      <c r="Q11" s="10">
        <f t="shared" si="0"/>
        <v>13166</v>
      </c>
      <c r="R11" s="10">
        <f t="shared" si="0"/>
        <v>11890</v>
      </c>
      <c r="S11" s="10">
        <f t="shared" si="0"/>
        <v>12074</v>
      </c>
      <c r="T11" s="10">
        <f t="shared" si="0"/>
        <v>15208</v>
      </c>
      <c r="U11" s="10">
        <f t="shared" si="0"/>
        <v>16369</v>
      </c>
      <c r="V11" s="10">
        <f t="shared" si="0"/>
        <v>16996</v>
      </c>
      <c r="W11" s="10">
        <f t="shared" si="0"/>
        <v>19737</v>
      </c>
      <c r="X11" s="10">
        <f t="shared" si="0"/>
        <v>25835</v>
      </c>
      <c r="Y11" s="10">
        <f t="shared" si="0"/>
        <v>20807</v>
      </c>
      <c r="Z11" s="10">
        <f t="shared" si="0"/>
        <v>10907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グラフ</vt:lpstr>
      <vt:lpstr>データ</vt:lpstr>
      <vt:lpstr>グラフ!Print_Area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2022-05-23T07:01:43Z</cp:lastPrinted>
  <dcterms:created xsi:type="dcterms:W3CDTF">2022-05-23T06:41:00Z</dcterms:created>
  <dcterms:modified xsi:type="dcterms:W3CDTF">2022-05-23T07:01:45Z</dcterms:modified>
</cp:coreProperties>
</file>